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18915" windowHeight="11820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F64" i="1" l="1"/>
  <c r="E41" i="1"/>
  <c r="E42" i="1" s="1"/>
  <c r="E43" i="1" s="1"/>
  <c r="E44" i="1" s="1"/>
  <c r="E45" i="1" s="1"/>
  <c r="E46" i="1" s="1"/>
  <c r="E47" i="1" s="1"/>
  <c r="E48" i="1" s="1"/>
  <c r="E49" i="1" s="1"/>
  <c r="E50" i="1" s="1"/>
  <c r="E51" i="1" s="1"/>
  <c r="E52" i="1" s="1"/>
  <c r="E53" i="1" s="1"/>
  <c r="E54" i="1" s="1"/>
  <c r="E55" i="1" s="1"/>
  <c r="E56" i="1" s="1"/>
  <c r="E57" i="1" s="1"/>
  <c r="E58" i="1" s="1"/>
  <c r="E59" i="1" s="1"/>
  <c r="E60" i="1" s="1"/>
  <c r="E61" i="1" s="1"/>
  <c r="E62" i="1" s="1"/>
  <c r="E63" i="1" s="1"/>
  <c r="E64" i="1" s="1"/>
  <c r="E32" i="1" l="1"/>
  <c r="E33" i="1" s="1"/>
  <c r="E34" i="1" s="1"/>
  <c r="E35" i="1" s="1"/>
  <c r="E36" i="1" s="1"/>
  <c r="E9" i="1" l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7" i="1" s="1"/>
  <c r="E38" i="1" s="1"/>
  <c r="E39" i="1" s="1"/>
  <c r="E40" i="1" s="1"/>
  <c r="E8" i="1"/>
  <c r="E7" i="1"/>
</calcChain>
</file>

<file path=xl/sharedStrings.xml><?xml version="1.0" encoding="utf-8"?>
<sst xmlns="http://schemas.openxmlformats.org/spreadsheetml/2006/main" count="67" uniqueCount="56">
  <si>
    <t>TRANSPARENCIA BOLIVIA</t>
  </si>
  <si>
    <t>FECHA</t>
  </si>
  <si>
    <t>DETALLE</t>
  </si>
  <si>
    <t>INGRESO</t>
  </si>
  <si>
    <t>EGRESO</t>
  </si>
  <si>
    <t>SALDO</t>
  </si>
  <si>
    <t>compra pasaje Elvy Salces para apertura cuenta</t>
  </si>
  <si>
    <t xml:space="preserve">Viáticos a Elvy Salces </t>
  </si>
  <si>
    <t>Débito por seguro de tarjeta</t>
  </si>
  <si>
    <t>Aporte 1</t>
  </si>
  <si>
    <t>Aporte 2</t>
  </si>
  <si>
    <t>Aporte 3 p/apertura cuenta</t>
  </si>
  <si>
    <t>Aporte 4</t>
  </si>
  <si>
    <t>Aporte 5</t>
  </si>
  <si>
    <t>Aporte 6</t>
  </si>
  <si>
    <t>Aporte 7</t>
  </si>
  <si>
    <t>Aporte 8</t>
  </si>
  <si>
    <t>Aporte 9</t>
  </si>
  <si>
    <t>CUENTA No  3502582738 del Banco Nacional de Bolivia</t>
  </si>
  <si>
    <t xml:space="preserve">Titular de la cuenta : Elvy Salces de Menacho </t>
  </si>
  <si>
    <t>Intereses</t>
  </si>
  <si>
    <t>Retencion IVA</t>
  </si>
  <si>
    <t>Aporte 10</t>
  </si>
  <si>
    <t>Aporte 11</t>
  </si>
  <si>
    <t>Aporte 12</t>
  </si>
  <si>
    <t>Aporte 13</t>
  </si>
  <si>
    <t>Aporte 14</t>
  </si>
  <si>
    <t>Aporte 15</t>
  </si>
  <si>
    <t>Aporte 16</t>
  </si>
  <si>
    <t>Aporte 17</t>
  </si>
  <si>
    <t>Aporte 18</t>
  </si>
  <si>
    <t>Aporte 19</t>
  </si>
  <si>
    <t>Elaboración bandera Transparencia Bolivia</t>
  </si>
  <si>
    <t>Aporte 20</t>
  </si>
  <si>
    <t>Ayuda a técnico por trabajo informes</t>
  </si>
  <si>
    <t>Aporte 21</t>
  </si>
  <si>
    <t>aporte 22</t>
  </si>
  <si>
    <t>Traspaso para compra disco externo</t>
  </si>
  <si>
    <t>Traspaso para compra programa edición</t>
  </si>
  <si>
    <t>Reposición traspaso compra disco externo</t>
  </si>
  <si>
    <t>Aporte 23</t>
  </si>
  <si>
    <t>A Juan Marcos Vera Murillo (a cuenta alquiler lona y sonido FF)</t>
  </si>
  <si>
    <t>A Elvy Salces de Menacho compra bandera</t>
  </si>
  <si>
    <t>A Elvy Salces de Menacho (a cuenta  por banners)</t>
  </si>
  <si>
    <t>A Yoacir Vargas Pinto (a cuenta por banners)</t>
  </si>
  <si>
    <t>A Yoacir Vargas Pinto (saldo banners)</t>
  </si>
  <si>
    <t>a Jose Luis Aguirre Villarrubia (saldo poleras)</t>
  </si>
  <si>
    <t>A Elvy Salces de Menacho (pago alquiler lona y sonido)</t>
  </si>
  <si>
    <t>A Elvy Salces de Menacho (pago transmisión evento)</t>
  </si>
  <si>
    <t>Venta dos poleras mas aporte</t>
  </si>
  <si>
    <t>compra alambres y tubos</t>
  </si>
  <si>
    <t>alquiler mesas y sillas</t>
  </si>
  <si>
    <t>pasaje hija sra Florinda (presa política)</t>
  </si>
  <si>
    <t>Aporte solidario refugiados Comité Cívico</t>
  </si>
  <si>
    <t>a Jose Luis Aguirre Villarrubia (A cuenta por 1 doc. de poleras)</t>
  </si>
  <si>
    <t>Total gastos Feria del Fraude del 2 de abril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</si>
</sst>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619125</xdr:colOff>
      <xdr:row>0</xdr:row>
      <xdr:rowOff>0</xdr:rowOff>
    </xdr:from>
    <xdr:to>
      <xdr:col>5</xdr:col>
      <xdr:colOff>0</xdr:colOff>
      <xdr:row>4</xdr:row>
      <xdr:rowOff>139700</xdr:rowOff>
    </xdr:to>
    <xdr:pic>
      <xdr:nvPicPr>
        <xdr:cNvPr id="3" name="2 Imagen" descr="C:\Users\CHICHI\AppData\Local\Microsoft\Windows\Temporary Internet Files\Content.Word\c22e7efe-4cf1-43c0-9028-e4168493b50d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48275" y="0"/>
          <a:ext cx="904875" cy="12827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tabSelected="1" workbookViewId="0">
      <selection activeCell="I55" sqref="I55"/>
    </sheetView>
  </sheetViews>
  <sheetFormatPr baseColWidth="10" defaultRowHeight="15" x14ac:dyDescent="0.25"/>
  <cols>
    <col min="2" max="2" width="46.5703125" customWidth="1"/>
  </cols>
  <sheetData>
    <row r="1" spans="1:5" ht="45" customHeight="1" x14ac:dyDescent="0.5">
      <c r="A1" s="3" t="s">
        <v>0</v>
      </c>
      <c r="B1" s="3"/>
      <c r="C1" s="3"/>
      <c r="D1" s="3"/>
      <c r="E1" s="3"/>
    </row>
    <row r="2" spans="1:5" x14ac:dyDescent="0.25">
      <c r="A2" t="s">
        <v>18</v>
      </c>
    </row>
    <row r="3" spans="1:5" x14ac:dyDescent="0.25">
      <c r="A3" t="s">
        <v>19</v>
      </c>
    </row>
    <row r="6" spans="1:5" ht="28.5" customHeight="1" x14ac:dyDescent="0.25">
      <c r="A6" s="2" t="s">
        <v>1</v>
      </c>
      <c r="B6" s="2" t="s">
        <v>2</v>
      </c>
      <c r="C6" s="2" t="s">
        <v>3</v>
      </c>
      <c r="D6" s="2" t="s">
        <v>4</v>
      </c>
      <c r="E6" s="2" t="s">
        <v>5</v>
      </c>
    </row>
    <row r="7" spans="1:5" x14ac:dyDescent="0.25">
      <c r="A7" s="1">
        <v>44203</v>
      </c>
      <c r="B7" t="s">
        <v>9</v>
      </c>
      <c r="C7">
        <v>350</v>
      </c>
      <c r="E7">
        <f>+C7-D7</f>
        <v>350</v>
      </c>
    </row>
    <row r="8" spans="1:5" x14ac:dyDescent="0.25">
      <c r="A8" s="1">
        <v>44203</v>
      </c>
      <c r="B8" t="s">
        <v>10</v>
      </c>
      <c r="C8">
        <v>400</v>
      </c>
      <c r="E8">
        <f>+E7+C8-D8</f>
        <v>750</v>
      </c>
    </row>
    <row r="9" spans="1:5" x14ac:dyDescent="0.25">
      <c r="A9" s="1">
        <v>44204</v>
      </c>
      <c r="B9" t="s">
        <v>6</v>
      </c>
      <c r="D9">
        <v>369</v>
      </c>
      <c r="E9">
        <f t="shared" ref="E9:E64" si="0">+E8+C9-D9</f>
        <v>381</v>
      </c>
    </row>
    <row r="10" spans="1:5" x14ac:dyDescent="0.25">
      <c r="A10" s="1">
        <v>44205</v>
      </c>
      <c r="B10" t="s">
        <v>7</v>
      </c>
      <c r="D10">
        <v>150</v>
      </c>
      <c r="E10">
        <f t="shared" si="0"/>
        <v>231</v>
      </c>
    </row>
    <row r="11" spans="1:5" x14ac:dyDescent="0.25">
      <c r="A11" s="1">
        <v>44205</v>
      </c>
      <c r="B11" t="s">
        <v>11</v>
      </c>
      <c r="C11">
        <v>200</v>
      </c>
      <c r="E11">
        <f t="shared" si="0"/>
        <v>431</v>
      </c>
    </row>
    <row r="12" spans="1:5" x14ac:dyDescent="0.25">
      <c r="A12" s="1">
        <v>44205</v>
      </c>
      <c r="B12" t="s">
        <v>12</v>
      </c>
      <c r="C12">
        <v>400</v>
      </c>
      <c r="E12">
        <f t="shared" si="0"/>
        <v>831</v>
      </c>
    </row>
    <row r="13" spans="1:5" x14ac:dyDescent="0.25">
      <c r="A13" s="1">
        <v>44205</v>
      </c>
      <c r="B13" t="s">
        <v>8</v>
      </c>
      <c r="D13">
        <v>15</v>
      </c>
      <c r="E13">
        <f t="shared" si="0"/>
        <v>816</v>
      </c>
    </row>
    <row r="14" spans="1:5" x14ac:dyDescent="0.25">
      <c r="A14" s="1">
        <v>44238</v>
      </c>
      <c r="B14" t="s">
        <v>13</v>
      </c>
      <c r="C14">
        <v>100</v>
      </c>
      <c r="E14">
        <f t="shared" si="0"/>
        <v>916</v>
      </c>
    </row>
    <row r="15" spans="1:5" x14ac:dyDescent="0.25">
      <c r="A15" s="1">
        <v>44208</v>
      </c>
      <c r="B15" t="s">
        <v>14</v>
      </c>
      <c r="C15">
        <v>60</v>
      </c>
      <c r="E15">
        <f t="shared" si="0"/>
        <v>976</v>
      </c>
    </row>
    <row r="16" spans="1:5" x14ac:dyDescent="0.25">
      <c r="A16" s="1">
        <v>44208</v>
      </c>
      <c r="B16" t="s">
        <v>15</v>
      </c>
      <c r="C16">
        <v>411.45</v>
      </c>
      <c r="E16">
        <f t="shared" si="0"/>
        <v>1387.45</v>
      </c>
    </row>
    <row r="17" spans="1:5" x14ac:dyDescent="0.25">
      <c r="A17" s="1">
        <v>43845</v>
      </c>
      <c r="B17" t="s">
        <v>16</v>
      </c>
      <c r="C17">
        <v>1849.5</v>
      </c>
      <c r="E17">
        <f t="shared" si="0"/>
        <v>3236.95</v>
      </c>
    </row>
    <row r="18" spans="1:5" x14ac:dyDescent="0.25">
      <c r="A18" s="1">
        <v>43845</v>
      </c>
      <c r="B18" t="s">
        <v>17</v>
      </c>
      <c r="C18">
        <v>301.39999999999998</v>
      </c>
      <c r="E18">
        <f t="shared" si="0"/>
        <v>3538.35</v>
      </c>
    </row>
    <row r="19" spans="1:5" x14ac:dyDescent="0.25">
      <c r="A19" s="1">
        <v>44227</v>
      </c>
      <c r="B19" t="s">
        <v>20</v>
      </c>
      <c r="C19">
        <v>3.72</v>
      </c>
      <c r="E19">
        <f t="shared" si="0"/>
        <v>3542.0699999999997</v>
      </c>
    </row>
    <row r="20" spans="1:5" x14ac:dyDescent="0.25">
      <c r="A20" s="1">
        <v>44227</v>
      </c>
      <c r="B20" t="s">
        <v>21</v>
      </c>
      <c r="D20">
        <v>0.48</v>
      </c>
      <c r="E20">
        <f t="shared" si="0"/>
        <v>3541.5899999999997</v>
      </c>
    </row>
    <row r="21" spans="1:5" x14ac:dyDescent="0.25">
      <c r="A21" s="1">
        <v>44227</v>
      </c>
      <c r="B21" t="s">
        <v>22</v>
      </c>
      <c r="C21">
        <v>140</v>
      </c>
      <c r="E21">
        <f t="shared" si="0"/>
        <v>3681.5899999999997</v>
      </c>
    </row>
    <row r="22" spans="1:5" x14ac:dyDescent="0.25">
      <c r="A22" s="1">
        <v>44227</v>
      </c>
      <c r="B22" t="s">
        <v>23</v>
      </c>
      <c r="C22">
        <v>20</v>
      </c>
      <c r="E22">
        <f t="shared" si="0"/>
        <v>3701.5899999999997</v>
      </c>
    </row>
    <row r="23" spans="1:5" x14ac:dyDescent="0.25">
      <c r="A23" s="1">
        <v>44228</v>
      </c>
      <c r="B23" t="s">
        <v>24</v>
      </c>
      <c r="C23">
        <v>50</v>
      </c>
      <c r="E23">
        <f t="shared" si="0"/>
        <v>3751.5899999999997</v>
      </c>
    </row>
    <row r="24" spans="1:5" x14ac:dyDescent="0.25">
      <c r="A24" s="1">
        <v>44228</v>
      </c>
      <c r="B24" t="s">
        <v>25</v>
      </c>
      <c r="C24">
        <v>638.41999999999996</v>
      </c>
      <c r="E24">
        <f t="shared" si="0"/>
        <v>4390.0099999999993</v>
      </c>
    </row>
    <row r="25" spans="1:5" x14ac:dyDescent="0.25">
      <c r="A25" s="1">
        <v>44228</v>
      </c>
      <c r="B25" t="s">
        <v>26</v>
      </c>
      <c r="C25">
        <v>200</v>
      </c>
      <c r="E25">
        <f t="shared" si="0"/>
        <v>4590.0099999999993</v>
      </c>
    </row>
    <row r="26" spans="1:5" x14ac:dyDescent="0.25">
      <c r="A26" s="1">
        <v>44228</v>
      </c>
      <c r="B26" t="s">
        <v>27</v>
      </c>
      <c r="C26">
        <v>689</v>
      </c>
      <c r="E26">
        <f t="shared" si="0"/>
        <v>5279.0099999999993</v>
      </c>
    </row>
    <row r="27" spans="1:5" x14ac:dyDescent="0.25">
      <c r="A27" s="1">
        <v>44229</v>
      </c>
      <c r="B27" t="s">
        <v>28</v>
      </c>
      <c r="C27">
        <v>600</v>
      </c>
      <c r="E27">
        <f t="shared" si="0"/>
        <v>5879.0099999999993</v>
      </c>
    </row>
    <row r="28" spans="1:5" x14ac:dyDescent="0.25">
      <c r="A28" s="1">
        <v>44229</v>
      </c>
      <c r="B28" t="s">
        <v>29</v>
      </c>
      <c r="C28">
        <v>797</v>
      </c>
      <c r="E28">
        <f t="shared" si="0"/>
        <v>6676.0099999999993</v>
      </c>
    </row>
    <row r="29" spans="1:5" x14ac:dyDescent="0.25">
      <c r="A29" s="1">
        <v>44229</v>
      </c>
      <c r="B29" t="s">
        <v>30</v>
      </c>
      <c r="C29">
        <v>150</v>
      </c>
      <c r="E29">
        <f t="shared" si="0"/>
        <v>6826.0099999999993</v>
      </c>
    </row>
    <row r="30" spans="1:5" x14ac:dyDescent="0.25">
      <c r="A30" s="1">
        <v>44230</v>
      </c>
      <c r="B30" t="s">
        <v>31</v>
      </c>
      <c r="C30">
        <v>50</v>
      </c>
      <c r="E30">
        <f t="shared" si="0"/>
        <v>6876.0099999999993</v>
      </c>
    </row>
    <row r="31" spans="1:5" x14ac:dyDescent="0.25">
      <c r="A31" s="1">
        <v>44231</v>
      </c>
      <c r="B31" t="s">
        <v>32</v>
      </c>
      <c r="D31">
        <v>250</v>
      </c>
      <c r="E31">
        <f t="shared" si="0"/>
        <v>6626.0099999999993</v>
      </c>
    </row>
    <row r="32" spans="1:5" x14ac:dyDescent="0.25">
      <c r="A32" s="1">
        <v>44232</v>
      </c>
      <c r="B32" t="s">
        <v>33</v>
      </c>
      <c r="C32">
        <v>100</v>
      </c>
      <c r="E32">
        <f t="shared" si="0"/>
        <v>6726.0099999999993</v>
      </c>
    </row>
    <row r="33" spans="1:5" x14ac:dyDescent="0.25">
      <c r="A33" s="1">
        <v>44232</v>
      </c>
      <c r="B33" t="s">
        <v>8</v>
      </c>
      <c r="D33">
        <v>15</v>
      </c>
      <c r="E33">
        <f t="shared" si="0"/>
        <v>6711.0099999999993</v>
      </c>
    </row>
    <row r="34" spans="1:5" x14ac:dyDescent="0.25">
      <c r="A34" s="1">
        <v>44245</v>
      </c>
      <c r="B34" t="s">
        <v>35</v>
      </c>
      <c r="C34">
        <v>959</v>
      </c>
      <c r="E34">
        <f t="shared" si="0"/>
        <v>7670.0099999999993</v>
      </c>
    </row>
    <row r="35" spans="1:5" x14ac:dyDescent="0.25">
      <c r="A35" s="1">
        <v>44255</v>
      </c>
      <c r="B35" t="s">
        <v>20</v>
      </c>
      <c r="C35">
        <v>10.96</v>
      </c>
      <c r="E35">
        <f t="shared" si="0"/>
        <v>7680.9699999999993</v>
      </c>
    </row>
    <row r="36" spans="1:5" x14ac:dyDescent="0.25">
      <c r="A36" s="1">
        <v>44255</v>
      </c>
      <c r="B36" t="s">
        <v>21</v>
      </c>
      <c r="D36">
        <v>1.42</v>
      </c>
      <c r="E36">
        <f t="shared" si="0"/>
        <v>7679.5499999999993</v>
      </c>
    </row>
    <row r="37" spans="1:5" x14ac:dyDescent="0.25">
      <c r="A37" s="1">
        <v>44264</v>
      </c>
      <c r="B37" t="s">
        <v>8</v>
      </c>
      <c r="D37">
        <v>15</v>
      </c>
      <c r="E37">
        <f t="shared" si="0"/>
        <v>7664.5499999999993</v>
      </c>
    </row>
    <row r="38" spans="1:5" x14ac:dyDescent="0.25">
      <c r="A38" s="1">
        <v>44270</v>
      </c>
      <c r="B38" t="s">
        <v>34</v>
      </c>
      <c r="D38">
        <v>2100</v>
      </c>
      <c r="E38">
        <f t="shared" si="0"/>
        <v>5564.5499999999993</v>
      </c>
    </row>
    <row r="39" spans="1:5" x14ac:dyDescent="0.25">
      <c r="A39" s="1">
        <v>44271</v>
      </c>
      <c r="B39" t="s">
        <v>33</v>
      </c>
      <c r="C39">
        <v>2329</v>
      </c>
      <c r="E39">
        <f t="shared" si="0"/>
        <v>7893.5499999999993</v>
      </c>
    </row>
    <row r="40" spans="1:5" x14ac:dyDescent="0.25">
      <c r="A40" s="1">
        <v>44279</v>
      </c>
      <c r="B40" t="s">
        <v>35</v>
      </c>
      <c r="C40">
        <v>500</v>
      </c>
      <c r="E40">
        <f t="shared" si="0"/>
        <v>8393.5499999999993</v>
      </c>
    </row>
    <row r="41" spans="1:5" x14ac:dyDescent="0.25">
      <c r="A41" s="1">
        <v>44285</v>
      </c>
      <c r="B41" t="s">
        <v>53</v>
      </c>
      <c r="D41">
        <v>475</v>
      </c>
      <c r="E41">
        <f t="shared" si="0"/>
        <v>7918.5499999999993</v>
      </c>
    </row>
    <row r="42" spans="1:5" x14ac:dyDescent="0.25">
      <c r="A42" s="1">
        <v>44286</v>
      </c>
      <c r="B42" t="s">
        <v>20</v>
      </c>
      <c r="C42">
        <v>13.46</v>
      </c>
      <c r="E42">
        <f t="shared" si="0"/>
        <v>7932.0099999999993</v>
      </c>
    </row>
    <row r="43" spans="1:5" x14ac:dyDescent="0.25">
      <c r="A43" s="1">
        <v>44286</v>
      </c>
      <c r="B43" t="s">
        <v>21</v>
      </c>
      <c r="D43">
        <v>1.75</v>
      </c>
      <c r="E43">
        <f t="shared" si="0"/>
        <v>7930.2599999999993</v>
      </c>
    </row>
    <row r="44" spans="1:5" x14ac:dyDescent="0.25">
      <c r="A44" s="1">
        <v>44295</v>
      </c>
      <c r="B44" t="s">
        <v>8</v>
      </c>
      <c r="D44">
        <v>15</v>
      </c>
      <c r="E44">
        <f t="shared" si="0"/>
        <v>7915.2599999999993</v>
      </c>
    </row>
    <row r="45" spans="1:5" x14ac:dyDescent="0.25">
      <c r="A45" s="1">
        <v>44298</v>
      </c>
      <c r="B45" t="s">
        <v>36</v>
      </c>
      <c r="C45">
        <v>696</v>
      </c>
      <c r="E45">
        <f t="shared" si="0"/>
        <v>8611.2599999999984</v>
      </c>
    </row>
    <row r="46" spans="1:5" x14ac:dyDescent="0.25">
      <c r="A46" s="1">
        <v>44298</v>
      </c>
      <c r="B46" t="s">
        <v>37</v>
      </c>
      <c r="D46">
        <v>696</v>
      </c>
      <c r="E46">
        <f t="shared" si="0"/>
        <v>7915.2599999999984</v>
      </c>
    </row>
    <row r="47" spans="1:5" x14ac:dyDescent="0.25">
      <c r="A47" s="1">
        <v>44299</v>
      </c>
      <c r="B47" t="s">
        <v>38</v>
      </c>
      <c r="D47">
        <v>84</v>
      </c>
      <c r="E47">
        <f t="shared" si="0"/>
        <v>7831.2599999999984</v>
      </c>
    </row>
    <row r="48" spans="1:5" x14ac:dyDescent="0.25">
      <c r="A48" s="1">
        <v>44305</v>
      </c>
      <c r="B48" t="s">
        <v>39</v>
      </c>
      <c r="C48">
        <v>696</v>
      </c>
      <c r="E48">
        <f t="shared" si="0"/>
        <v>8527.2599999999984</v>
      </c>
    </row>
    <row r="49" spans="1:7" x14ac:dyDescent="0.25">
      <c r="A49" s="1">
        <v>44307</v>
      </c>
      <c r="B49" t="s">
        <v>40</v>
      </c>
      <c r="C49">
        <v>1507</v>
      </c>
      <c r="E49">
        <f t="shared" si="0"/>
        <v>10034.259999999998</v>
      </c>
    </row>
    <row r="50" spans="1:7" x14ac:dyDescent="0.25">
      <c r="A50" s="1">
        <v>44308</v>
      </c>
      <c r="B50" s="4" t="s">
        <v>41</v>
      </c>
      <c r="D50" s="4">
        <v>500</v>
      </c>
      <c r="E50">
        <f t="shared" si="0"/>
        <v>9534.2599999999984</v>
      </c>
    </row>
    <row r="51" spans="1:7" x14ac:dyDescent="0.25">
      <c r="A51" s="1">
        <v>44308</v>
      </c>
      <c r="B51" s="5" t="s">
        <v>54</v>
      </c>
      <c r="D51" s="6">
        <v>450</v>
      </c>
      <c r="E51">
        <f t="shared" si="0"/>
        <v>9084.2599999999984</v>
      </c>
    </row>
    <row r="52" spans="1:7" x14ac:dyDescent="0.25">
      <c r="A52" s="1">
        <v>44309</v>
      </c>
      <c r="B52" t="s">
        <v>42</v>
      </c>
      <c r="D52">
        <v>250</v>
      </c>
      <c r="E52">
        <f t="shared" si="0"/>
        <v>8834.2599999999984</v>
      </c>
    </row>
    <row r="53" spans="1:7" x14ac:dyDescent="0.25">
      <c r="A53" s="1"/>
      <c r="B53" s="7" t="s">
        <v>43</v>
      </c>
      <c r="D53" s="7">
        <v>200</v>
      </c>
      <c r="E53">
        <f t="shared" si="0"/>
        <v>8634.2599999999984</v>
      </c>
    </row>
    <row r="54" spans="1:7" x14ac:dyDescent="0.25">
      <c r="A54" s="1">
        <v>44309</v>
      </c>
      <c r="B54" s="7" t="s">
        <v>44</v>
      </c>
      <c r="D54" s="7">
        <v>250</v>
      </c>
      <c r="E54">
        <f t="shared" si="0"/>
        <v>8384.2599999999984</v>
      </c>
    </row>
    <row r="55" spans="1:7" x14ac:dyDescent="0.25">
      <c r="A55" s="1">
        <v>44310</v>
      </c>
      <c r="B55" s="4" t="s">
        <v>47</v>
      </c>
      <c r="D55" s="4">
        <v>400</v>
      </c>
      <c r="E55">
        <f t="shared" si="0"/>
        <v>7984.2599999999984</v>
      </c>
    </row>
    <row r="56" spans="1:7" x14ac:dyDescent="0.25">
      <c r="A56" s="1">
        <v>44310</v>
      </c>
      <c r="B56" s="7" t="s">
        <v>45</v>
      </c>
      <c r="D56" s="7">
        <v>595</v>
      </c>
      <c r="E56">
        <f t="shared" si="0"/>
        <v>7389.2599999999984</v>
      </c>
    </row>
    <row r="57" spans="1:7" x14ac:dyDescent="0.25">
      <c r="A57" s="1">
        <v>44310</v>
      </c>
      <c r="B57" s="5" t="s">
        <v>46</v>
      </c>
      <c r="D57" s="6">
        <v>450</v>
      </c>
      <c r="E57">
        <f t="shared" si="0"/>
        <v>6939.2599999999984</v>
      </c>
    </row>
    <row r="58" spans="1:7" x14ac:dyDescent="0.25">
      <c r="A58" s="1">
        <v>44316</v>
      </c>
      <c r="B58" t="s">
        <v>21</v>
      </c>
      <c r="D58">
        <v>1.7</v>
      </c>
      <c r="E58">
        <f t="shared" si="0"/>
        <v>6937.5599999999986</v>
      </c>
    </row>
    <row r="59" spans="1:7" x14ac:dyDescent="0.25">
      <c r="A59" s="1">
        <v>44316</v>
      </c>
      <c r="B59" t="s">
        <v>20</v>
      </c>
      <c r="C59">
        <v>13.07</v>
      </c>
      <c r="E59">
        <f t="shared" si="0"/>
        <v>6950.6299999999983</v>
      </c>
    </row>
    <row r="60" spans="1:7" x14ac:dyDescent="0.25">
      <c r="A60" s="1">
        <v>44318</v>
      </c>
      <c r="B60" s="8" t="s">
        <v>48</v>
      </c>
      <c r="D60" s="8">
        <v>500</v>
      </c>
      <c r="E60">
        <f t="shared" si="0"/>
        <v>6450.6299999999983</v>
      </c>
    </row>
    <row r="61" spans="1:7" x14ac:dyDescent="0.25">
      <c r="A61" s="1">
        <v>44318</v>
      </c>
      <c r="B61" t="s">
        <v>49</v>
      </c>
      <c r="C61">
        <v>300</v>
      </c>
      <c r="E61">
        <f t="shared" si="0"/>
        <v>6750.6299999999983</v>
      </c>
    </row>
    <row r="62" spans="1:7" x14ac:dyDescent="0.25">
      <c r="A62" s="1">
        <v>44318</v>
      </c>
      <c r="B62" s="9" t="s">
        <v>50</v>
      </c>
      <c r="D62" s="9">
        <v>120</v>
      </c>
      <c r="E62">
        <f t="shared" si="0"/>
        <v>6630.6299999999983</v>
      </c>
    </row>
    <row r="63" spans="1:7" x14ac:dyDescent="0.25">
      <c r="A63" s="1">
        <v>44318</v>
      </c>
      <c r="B63" s="9" t="s">
        <v>51</v>
      </c>
      <c r="D63" s="9">
        <v>100</v>
      </c>
      <c r="E63">
        <f t="shared" si="0"/>
        <v>6530.6299999999983</v>
      </c>
    </row>
    <row r="64" spans="1:7" x14ac:dyDescent="0.25">
      <c r="A64" s="1">
        <v>44318</v>
      </c>
      <c r="B64" s="9" t="s">
        <v>52</v>
      </c>
      <c r="D64" s="9">
        <v>80</v>
      </c>
      <c r="E64">
        <f t="shared" si="0"/>
        <v>6450.6299999999983</v>
      </c>
      <c r="F64" s="10">
        <f>+D64+D63+D62+D60+D57+D56+D55+D54+D53+D51+D50</f>
        <v>3645</v>
      </c>
      <c r="G64" t="s">
        <v>55</v>
      </c>
    </row>
  </sheetData>
  <mergeCells count="1">
    <mergeCell ref="A1:E1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CHICHI</dc:creator>
  <cp:lastModifiedBy>CHICHI</cp:lastModifiedBy>
  <dcterms:created xsi:type="dcterms:W3CDTF">2021-01-09T16:50:48Z</dcterms:created>
  <dcterms:modified xsi:type="dcterms:W3CDTF">2021-05-10T03:04:31Z</dcterms:modified>
</cp:coreProperties>
</file>